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РИК 24-Документи\ЗАСЕДАНИЯ РИК 24\РЕШЕНИЯ\"/>
    </mc:Choice>
  </mc:AlternateContent>
  <bookViews>
    <workbookView xWindow="0" yWindow="0" windowWidth="19200" windowHeight="7050"/>
  </bookViews>
  <sheets>
    <sheet name="Замествания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4" i="1"/>
  <c r="F13" i="1"/>
  <c r="C17" i="1"/>
  <c r="C14" i="1"/>
  <c r="C13" i="1"/>
</calcChain>
</file>

<file path=xl/sharedStrings.xml><?xml version="1.0" encoding="utf-8"?>
<sst xmlns="http://schemas.openxmlformats.org/spreadsheetml/2006/main" count="31" uniqueCount="26">
  <si>
    <t>СТОЛИЧНА</t>
  </si>
  <si>
    <t>Община</t>
  </si>
  <si>
    <t>24-ти  МНОГОМАНДАТЕН ИЗБОРЕН РАЙОН</t>
  </si>
  <si>
    <t>Изборен район</t>
  </si>
  <si>
    <t>ЗАМЕСТВАНИЯ</t>
  </si>
  <si>
    <t>Секция</t>
  </si>
  <si>
    <t>Длъжност</t>
  </si>
  <si>
    <t>Заместващ</t>
  </si>
  <si>
    <t>ЕГН на заместващ</t>
  </si>
  <si>
    <t>Телефон на заместващ</t>
  </si>
  <si>
    <t>Заместван</t>
  </si>
  <si>
    <t>ЕГН на заместван</t>
  </si>
  <si>
    <t>Политическа сила</t>
  </si>
  <si>
    <t>Дата</t>
  </si>
  <si>
    <t>Секретар</t>
  </si>
  <si>
    <t>Член</t>
  </si>
  <si>
    <t>Административен район "СРЕДЕЦ"</t>
  </si>
  <si>
    <t>Избори за Народно събрание - 27.10.2024 г.</t>
  </si>
  <si>
    <t xml:space="preserve"> МИРОСЛАВ ГЕОРГИЕВ ГЕОРГИЕВ</t>
  </si>
  <si>
    <t xml:space="preserve"> ГЕОРГИ ДИМИТРОВ ЕВТИМОВ</t>
  </si>
  <si>
    <t xml:space="preserve"> ГЕОРГИ ГЕОРГИЕВ ИВАНОВ</t>
  </si>
  <si>
    <t xml:space="preserve"> ЦВЕТАНА ПЪРВАНОВА ИЛИЕВА</t>
  </si>
  <si>
    <t xml:space="preserve"> АНЕТА КРЪСТЕВА АНДОНОВА</t>
  </si>
  <si>
    <t xml:space="preserve"> ЕТЕЛ САВОВА ИЛИЕВА</t>
  </si>
  <si>
    <t xml:space="preserve"> ЯНКА ДЕНЕВА ГЪЛЪБОВА  </t>
  </si>
  <si>
    <t xml:space="preserve"> ВАСИЛ ТОДОРОВ ГЪЛЪБОВ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</si>
</sst>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Calibri"/>
    </font>
    <font>
      <sz val="11"/>
      <color rgb="FF000000"/>
      <name val="Calibri"/>
    </font>
    <font>
      <b/>
      <sz val="16"/>
      <color rgb="FF000000"/>
      <name val="Calibri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1" fillId="0" borderId="0" xfId="0" applyNumberFormat="1" applyFont="1"/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85" zoomScaleNormal="85" workbookViewId="0">
      <selection activeCell="G21" sqref="G13:H21"/>
    </sheetView>
  </sheetViews>
  <sheetFormatPr defaultRowHeight="15" x14ac:dyDescent="0.25"/>
  <cols>
    <col min="1" max="2" width="11.28515625" customWidth="1"/>
    <col min="3" max="3" width="35.42578125" customWidth="1"/>
    <col min="4" max="4" width="19.28515625" customWidth="1"/>
    <col min="5" max="5" width="22.42578125" customWidth="1"/>
    <col min="6" max="6" width="33.42578125" customWidth="1"/>
    <col min="7" max="7" width="16.140625" customWidth="1"/>
    <col min="8" max="8" width="17.140625" customWidth="1"/>
    <col min="9" max="9" width="19.42578125" customWidth="1"/>
  </cols>
  <sheetData>
    <row r="1" spans="1:9" x14ac:dyDescent="0.25">
      <c r="A1" s="13" t="s">
        <v>0</v>
      </c>
      <c r="B1" s="13"/>
      <c r="C1" s="13"/>
      <c r="D1" s="13"/>
      <c r="E1" s="13"/>
      <c r="F1" s="13"/>
      <c r="G1" s="1"/>
      <c r="H1" s="1"/>
      <c r="I1" s="1"/>
    </row>
    <row r="2" spans="1:9" x14ac:dyDescent="0.25">
      <c r="A2" s="13" t="s">
        <v>1</v>
      </c>
      <c r="B2" s="13"/>
      <c r="C2" s="13"/>
      <c r="D2" s="13"/>
      <c r="E2" s="13"/>
      <c r="F2" s="13"/>
      <c r="G2" s="1"/>
      <c r="H2" s="1"/>
      <c r="I2" s="1"/>
    </row>
    <row r="3" spans="1:9" x14ac:dyDescent="0.25">
      <c r="A3" s="13"/>
      <c r="B3" s="13"/>
      <c r="C3" s="13"/>
      <c r="D3" s="13"/>
      <c r="E3" s="13"/>
      <c r="F3" s="13"/>
      <c r="G3" s="1"/>
      <c r="H3" s="1"/>
      <c r="I3" s="1"/>
    </row>
    <row r="4" spans="1:9" x14ac:dyDescent="0.25">
      <c r="A4" s="13"/>
      <c r="B4" s="13"/>
      <c r="C4" s="13"/>
      <c r="D4" s="13"/>
      <c r="E4" s="13"/>
      <c r="F4" s="13"/>
      <c r="G4" s="1"/>
      <c r="H4" s="1"/>
      <c r="I4" s="1"/>
    </row>
    <row r="5" spans="1:9" x14ac:dyDescent="0.25">
      <c r="A5" s="13" t="s">
        <v>16</v>
      </c>
      <c r="B5" s="13"/>
      <c r="C5" s="13"/>
      <c r="D5" s="13"/>
      <c r="E5" s="13"/>
      <c r="F5" s="13"/>
      <c r="G5" s="1"/>
      <c r="H5" s="1"/>
      <c r="I5" s="1"/>
    </row>
    <row r="6" spans="1:9" x14ac:dyDescent="0.25">
      <c r="A6" s="13"/>
      <c r="B6" s="13"/>
      <c r="C6" s="13"/>
      <c r="D6" s="13"/>
      <c r="E6" s="13"/>
      <c r="F6" s="13"/>
      <c r="G6" s="1"/>
      <c r="H6" s="1"/>
      <c r="I6" s="1"/>
    </row>
    <row r="7" spans="1:9" x14ac:dyDescent="0.25">
      <c r="A7" s="13" t="s">
        <v>2</v>
      </c>
      <c r="B7" s="13"/>
      <c r="C7" s="13"/>
      <c r="D7" s="13"/>
      <c r="E7" s="13"/>
      <c r="F7" s="13"/>
      <c r="G7" s="1"/>
      <c r="H7" s="1"/>
      <c r="I7" s="1"/>
    </row>
    <row r="8" spans="1:9" x14ac:dyDescent="0.25">
      <c r="A8" s="13" t="s">
        <v>3</v>
      </c>
      <c r="B8" s="13"/>
      <c r="C8" s="13"/>
      <c r="D8" s="13"/>
      <c r="E8" s="13"/>
      <c r="F8" s="13"/>
      <c r="G8" s="1"/>
      <c r="H8" s="1"/>
      <c r="I8" s="1"/>
    </row>
    <row r="9" spans="1:9" x14ac:dyDescent="0.25">
      <c r="A9" s="1"/>
      <c r="B9" s="2"/>
      <c r="C9" s="2"/>
      <c r="D9" s="2"/>
      <c r="E9" s="2"/>
      <c r="F9" s="1"/>
      <c r="G9" s="1"/>
      <c r="H9" s="1"/>
      <c r="I9" s="1"/>
    </row>
    <row r="10" spans="1:9" ht="21" x14ac:dyDescent="0.25">
      <c r="A10" s="15" t="s">
        <v>4</v>
      </c>
      <c r="B10" s="15"/>
      <c r="C10" s="15"/>
      <c r="D10" s="15"/>
      <c r="E10" s="15"/>
      <c r="F10" s="15"/>
      <c r="G10" s="15"/>
      <c r="H10" s="15"/>
      <c r="I10" s="15"/>
    </row>
    <row r="11" spans="1:9" x14ac:dyDescent="0.25">
      <c r="A11" s="14" t="s">
        <v>17</v>
      </c>
      <c r="B11" s="14"/>
      <c r="C11" s="14"/>
      <c r="D11" s="14"/>
      <c r="E11" s="14"/>
      <c r="F11" s="14"/>
      <c r="G11" s="14"/>
      <c r="H11" s="14"/>
      <c r="I11" s="14"/>
    </row>
    <row r="12" spans="1:9" x14ac:dyDescent="0.25">
      <c r="A12" s="3" t="s">
        <v>5</v>
      </c>
      <c r="B12" s="3" t="s">
        <v>6</v>
      </c>
      <c r="C12" s="3" t="s">
        <v>7</v>
      </c>
      <c r="D12" s="3" t="s">
        <v>8</v>
      </c>
      <c r="E12" s="3" t="s">
        <v>9</v>
      </c>
      <c r="F12" s="3" t="s">
        <v>10</v>
      </c>
      <c r="G12" s="3" t="s">
        <v>11</v>
      </c>
      <c r="H12" s="3" t="s">
        <v>12</v>
      </c>
      <c r="I12" s="3" t="s">
        <v>13</v>
      </c>
    </row>
    <row r="13" spans="1:9" x14ac:dyDescent="0.25">
      <c r="A13" s="4">
        <v>244601004</v>
      </c>
      <c r="B13" s="4" t="s">
        <v>14</v>
      </c>
      <c r="C13" s="5" t="str">
        <f>UPPER("Здравко Кирилов Марков")</f>
        <v>ЗДРАВКО КИРИЛОВ МАРКОВ</v>
      </c>
      <c r="D13" s="6"/>
      <c r="E13" s="7"/>
      <c r="F13" s="4" t="str">
        <f>UPPER("Любомир Страхилов Минчев")</f>
        <v>ЛЮБОМИР СТРАХИЛОВ МИНЧЕВ</v>
      </c>
      <c r="G13" s="4"/>
      <c r="H13" s="4"/>
      <c r="I13" s="3"/>
    </row>
    <row r="14" spans="1:9" x14ac:dyDescent="0.25">
      <c r="A14" s="4">
        <v>244601007</v>
      </c>
      <c r="B14" s="4" t="s">
        <v>15</v>
      </c>
      <c r="C14" s="5" t="str">
        <f>UPPER("Албена Димитрова Кръстителска")</f>
        <v>АЛБЕНА ДИМИТРОВА КРЪСТИТЕЛСКА</v>
      </c>
      <c r="D14" s="8"/>
      <c r="E14" s="9"/>
      <c r="F14" s="4" t="str">
        <f>UPPER("Никола Атанасов Белев")</f>
        <v>НИКОЛА АТАНАСОВ БЕЛЕВ</v>
      </c>
      <c r="G14" s="8"/>
      <c r="H14" s="4"/>
      <c r="I14" s="3"/>
    </row>
    <row r="15" spans="1:9" x14ac:dyDescent="0.25">
      <c r="A15" s="4">
        <v>244601010</v>
      </c>
      <c r="B15" s="4" t="s">
        <v>15</v>
      </c>
      <c r="C15" s="5" t="s">
        <v>18</v>
      </c>
      <c r="D15" s="4"/>
      <c r="E15" s="4"/>
      <c r="F15" s="4" t="s">
        <v>22</v>
      </c>
      <c r="G15" s="4"/>
      <c r="H15" s="4"/>
      <c r="I15" s="3"/>
    </row>
    <row r="16" spans="1:9" x14ac:dyDescent="0.25">
      <c r="A16" s="4">
        <v>244601026</v>
      </c>
      <c r="B16" s="4" t="s">
        <v>15</v>
      </c>
      <c r="C16" s="5" t="s">
        <v>19</v>
      </c>
      <c r="D16" s="10"/>
      <c r="E16" s="10"/>
      <c r="F16" s="4" t="s">
        <v>23</v>
      </c>
      <c r="G16" s="4"/>
      <c r="H16" s="4"/>
      <c r="I16" s="3"/>
    </row>
    <row r="17" spans="1:9" x14ac:dyDescent="0.25">
      <c r="A17" s="4">
        <v>244601033</v>
      </c>
      <c r="B17" s="4" t="s">
        <v>15</v>
      </c>
      <c r="C17" s="5" t="str">
        <f>UPPER("Никола Атанасов Белев")</f>
        <v>НИКОЛА АТАНАСОВ БЕЛЕВ</v>
      </c>
      <c r="D17" s="8"/>
      <c r="E17" s="9"/>
      <c r="F17" s="4" t="str">
        <f>UPPER("Симона Димитрова Делибашева")</f>
        <v>СИМОНА ДИМИТРОВА ДЕЛИБАШЕВА</v>
      </c>
      <c r="G17" s="11"/>
      <c r="H17" s="4"/>
      <c r="I17" s="3"/>
    </row>
    <row r="18" spans="1:9" x14ac:dyDescent="0.25">
      <c r="A18" s="12">
        <v>244601040</v>
      </c>
      <c r="B18" s="4" t="s">
        <v>14</v>
      </c>
      <c r="C18" s="5" t="s">
        <v>20</v>
      </c>
      <c r="D18" s="4"/>
      <c r="E18" s="4"/>
      <c r="F18" s="4" t="s">
        <v>24</v>
      </c>
      <c r="G18" s="4"/>
      <c r="H18" s="4"/>
      <c r="I18" s="3"/>
    </row>
    <row r="19" spans="1:9" x14ac:dyDescent="0.25">
      <c r="A19" s="4">
        <v>244601041</v>
      </c>
      <c r="B19" s="4" t="s">
        <v>15</v>
      </c>
      <c r="C19" s="5" t="s">
        <v>21</v>
      </c>
      <c r="D19" s="4"/>
      <c r="E19" s="4"/>
      <c r="F19" s="4" t="s">
        <v>25</v>
      </c>
      <c r="G19" s="4"/>
      <c r="H19" s="4"/>
      <c r="I19" s="3"/>
    </row>
  </sheetData>
  <sortState ref="A13:I19">
    <sortCondition ref="A13"/>
  </sortState>
  <mergeCells count="10">
    <mergeCell ref="A6:F6"/>
    <mergeCell ref="A7:F7"/>
    <mergeCell ref="A8:F8"/>
    <mergeCell ref="A11:I11"/>
    <mergeCell ref="A10:I10"/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Замествания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 Вълева</dc:creator>
  <cp:lastModifiedBy>User</cp:lastModifiedBy>
  <dcterms:created xsi:type="dcterms:W3CDTF">2021-11-14T05:27:23Z</dcterms:created>
  <dcterms:modified xsi:type="dcterms:W3CDTF">2024-10-16T14:47:44Z</dcterms:modified>
</cp:coreProperties>
</file>